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2" i="1"/>
  <c r="E22" i="1"/>
  <c r="F21" i="1"/>
  <c r="G21" i="1"/>
  <c r="H21" i="1"/>
  <c r="H22" i="1" s="1"/>
  <c r="I21" i="1"/>
  <c r="J21" i="1"/>
  <c r="J22" i="1" s="1"/>
  <c r="E21" i="1"/>
  <c r="F9" i="1"/>
  <c r="G9" i="1"/>
  <c r="H9" i="1"/>
  <c r="I9" i="1"/>
  <c r="J9" i="1"/>
  <c r="E9" i="1"/>
  <c r="F22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<sst xmlns="http://schemas.openxmlformats.org/spreadsheetml/2006/main" count="55" uniqueCount="51">
  <si>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</si>
  <si>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</si>
  <si>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</si>
  <si>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</si>
  <si>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</si>
  <si>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</si>
  <si>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</si>
  <si>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</si>
  <si>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</si>
  <si>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</si>
  <si>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</si>
  <si>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</si>
  <si>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</si>
  <si>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</si>
  <si>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</si>
  <si>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</si>
  <si>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</si>
  <si>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</si>
  <si>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</si>
  <si>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</si>
  <si>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</si>
  <si>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</si>
  <si>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</si>
  <si>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</si>
  <si>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гор.блюдо</t>
  </si>
  <si>
    <t>хлеб</t>
  </si>
  <si>
    <t>МОУ СОШ №3</t>
  </si>
  <si>
    <t>пр</t>
  </si>
  <si>
    <t>бутерброд</t>
  </si>
  <si>
    <t>Бутерброды горячие с колбасой</t>
  </si>
  <si>
    <t>Чай с сахаром</t>
  </si>
  <si>
    <t>210</t>
  </si>
  <si>
    <t>2,4</t>
  </si>
  <si>
    <t>Кекс "Мафины"</t>
  </si>
  <si>
    <t>итого: завтрак</t>
  </si>
  <si>
    <t>Фрукты свежие(яблоко)</t>
  </si>
  <si>
    <t>салат</t>
  </si>
  <si>
    <t>Салат из белокачанной капусты с морковью</t>
  </si>
  <si>
    <t>Борщ с капустой и картофелем</t>
  </si>
  <si>
    <t>Рагу из птицы</t>
  </si>
  <si>
    <t>напиток</t>
  </si>
  <si>
    <t>Компот из смеси сухофруктов</t>
  </si>
  <si>
    <t>Хлеб пшеничный</t>
  </si>
  <si>
    <t>Хлеб ржано-пшеничный</t>
  </si>
  <si>
    <t>итого обед:</t>
  </si>
  <si>
    <t>Итого день:</t>
  </si>
  <si>
    <t>Каша жидкая  молочная рисовая с маслом</t>
  </si>
  <si>
    <t>15,16</t>
  </si>
  <si>
    <t>0,93</t>
  </si>
  <si>
    <t>18,4</t>
  </si>
  <si>
    <t>16.07.2025г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</si>
</sst>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26</v>
      </c>
      <c r="C1" s="56"/>
      <c r="D1" s="57"/>
      <c r="E1" t="s">
        <v>18</v>
      </c>
      <c r="F1" s="19"/>
      <c r="I1" t="s">
        <v>1</v>
      </c>
      <c r="J1" s="53" t="s">
        <v>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24</v>
      </c>
      <c r="C4" s="6">
        <v>182</v>
      </c>
      <c r="D4" s="25" t="s">
        <v>46</v>
      </c>
      <c r="E4" s="34">
        <v>155</v>
      </c>
      <c r="F4" s="30" t="s">
        <v>47</v>
      </c>
      <c r="G4" s="42">
        <v>185.26</v>
      </c>
      <c r="H4" s="20">
        <v>3.76</v>
      </c>
      <c r="I4" s="20">
        <v>7.91</v>
      </c>
      <c r="J4" s="37">
        <v>24.67</v>
      </c>
    </row>
    <row r="5" spans="1:10" x14ac:dyDescent="0.35">
      <c r="A5" s="7"/>
      <c r="B5" s="24" t="s">
        <v>23</v>
      </c>
      <c r="C5" s="2">
        <v>376</v>
      </c>
      <c r="D5" s="26" t="s">
        <v>30</v>
      </c>
      <c r="E5" s="32" t="s">
        <v>31</v>
      </c>
      <c r="F5" s="19" t="s">
        <v>48</v>
      </c>
      <c r="G5" s="21">
        <v>60</v>
      </c>
      <c r="H5" s="21">
        <v>7.0000000000000007E-2</v>
      </c>
      <c r="I5" s="21">
        <v>0.02</v>
      </c>
      <c r="J5" s="21">
        <v>15</v>
      </c>
    </row>
    <row r="6" spans="1:10" x14ac:dyDescent="0.35">
      <c r="A6" s="7"/>
      <c r="B6" s="24" t="s">
        <v>25</v>
      </c>
      <c r="C6" s="2" t="s">
        <v>27</v>
      </c>
      <c r="D6" s="28" t="s">
        <v>22</v>
      </c>
      <c r="E6" s="33">
        <v>30</v>
      </c>
      <c r="F6" s="31" t="s">
        <v>32</v>
      </c>
      <c r="G6" s="23">
        <v>70.14</v>
      </c>
      <c r="H6" s="23">
        <v>2.37</v>
      </c>
      <c r="I6" s="23">
        <v>0.3</v>
      </c>
      <c r="J6" s="23">
        <v>14.49</v>
      </c>
    </row>
    <row r="7" spans="1:10" x14ac:dyDescent="0.35">
      <c r="A7" s="7"/>
      <c r="B7" s="24" t="s">
        <v>28</v>
      </c>
      <c r="C7" s="44">
        <v>8</v>
      </c>
      <c r="D7" s="2" t="s">
        <v>29</v>
      </c>
      <c r="E7" s="33">
        <v>60</v>
      </c>
      <c r="F7" s="31" t="s">
        <v>49</v>
      </c>
      <c r="G7" s="23">
        <v>163</v>
      </c>
      <c r="H7" s="23">
        <v>6.67</v>
      </c>
      <c r="I7" s="23">
        <v>8.4700000000000006</v>
      </c>
      <c r="J7" s="23">
        <v>14.98</v>
      </c>
    </row>
    <row r="8" spans="1:10" ht="15" thickBot="1" x14ac:dyDescent="0.4">
      <c r="A8" s="7"/>
      <c r="B8" s="24" t="s">
        <v>15</v>
      </c>
      <c r="C8" s="43" t="s">
        <v>27</v>
      </c>
      <c r="D8" s="29" t="s">
        <v>33</v>
      </c>
      <c r="E8" s="35">
        <v>50</v>
      </c>
      <c r="F8" s="36">
        <v>7.5</v>
      </c>
      <c r="G8" s="38">
        <v>184</v>
      </c>
      <c r="H8" s="38">
        <v>4.55</v>
      </c>
      <c r="I8" s="38">
        <v>5.95</v>
      </c>
      <c r="J8" s="39">
        <v>28.1</v>
      </c>
    </row>
    <row r="9" spans="1:10" x14ac:dyDescent="0.35">
      <c r="A9" s="7"/>
      <c r="B9" s="24"/>
      <c r="C9" s="24"/>
      <c r="D9" s="40" t="s">
        <v>34</v>
      </c>
      <c r="E9" s="41">
        <f>E8+E7+E6+E5+E4</f>
        <v>505</v>
      </c>
      <c r="F9" s="41">
        <f t="shared" ref="F9:J9" si="0">F8+F7+F6+F5+F4</f>
        <v>44.39</v>
      </c>
      <c r="G9" s="41">
        <f t="shared" si="0"/>
        <v>662.4</v>
      </c>
      <c r="H9" s="41">
        <f t="shared" si="0"/>
        <v>17.420000000000002</v>
      </c>
      <c r="I9" s="41">
        <f t="shared" si="0"/>
        <v>22.650000000000002</v>
      </c>
      <c r="J9" s="41">
        <f t="shared" si="0"/>
        <v>97.24</v>
      </c>
    </row>
    <row r="10" spans="1:10" ht="15" thickBot="1" x14ac:dyDescent="0.4">
      <c r="A10" s="8"/>
      <c r="B10" s="9"/>
      <c r="C10" s="9"/>
      <c r="D10" s="27"/>
      <c r="E10" s="17"/>
      <c r="F10" s="22"/>
      <c r="G10" s="17"/>
      <c r="H10" s="17"/>
      <c r="I10" s="17"/>
      <c r="J10" s="18"/>
    </row>
    <row r="11" spans="1:10" x14ac:dyDescent="0.35">
      <c r="A11" s="4" t="s">
        <v>11</v>
      </c>
      <c r="B11" s="11" t="s">
        <v>16</v>
      </c>
      <c r="C11" s="6">
        <v>338</v>
      </c>
      <c r="D11" s="25" t="s">
        <v>35</v>
      </c>
      <c r="E11" s="47">
        <v>200</v>
      </c>
      <c r="F11" s="48">
        <v>20</v>
      </c>
      <c r="G11" s="48">
        <v>0</v>
      </c>
      <c r="H11" s="48">
        <v>0.8</v>
      </c>
      <c r="I11" s="48">
        <v>0.8</v>
      </c>
      <c r="J11" s="49">
        <v>19.600000000000001</v>
      </c>
    </row>
    <row r="12" spans="1:10" x14ac:dyDescent="0.35">
      <c r="A12" s="7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27"/>
      <c r="E13" s="17"/>
      <c r="F13" s="22"/>
      <c r="G13" s="17"/>
      <c r="H13" s="17"/>
      <c r="I13" s="17"/>
      <c r="J13" s="18"/>
    </row>
    <row r="14" spans="1:10" x14ac:dyDescent="0.35">
      <c r="A14" s="7" t="s">
        <v>12</v>
      </c>
      <c r="B14" s="10" t="s">
        <v>36</v>
      </c>
      <c r="C14" s="3">
        <v>45</v>
      </c>
      <c r="D14" s="28" t="s">
        <v>37</v>
      </c>
      <c r="E14" s="23">
        <v>60</v>
      </c>
      <c r="F14" s="23">
        <v>3.78</v>
      </c>
      <c r="G14" s="23">
        <v>36.24</v>
      </c>
      <c r="H14" s="23">
        <v>0.79</v>
      </c>
      <c r="I14" s="23">
        <v>1.95</v>
      </c>
      <c r="J14" s="45">
        <v>3.88</v>
      </c>
    </row>
    <row r="15" spans="1:10" x14ac:dyDescent="0.35">
      <c r="A15" s="7"/>
      <c r="B15" s="1" t="s">
        <v>13</v>
      </c>
      <c r="C15" s="2">
        <v>82</v>
      </c>
      <c r="D15" s="26" t="s">
        <v>38</v>
      </c>
      <c r="E15" s="15">
        <v>200</v>
      </c>
      <c r="F15" s="21">
        <v>6.77</v>
      </c>
      <c r="G15" s="21">
        <v>83</v>
      </c>
      <c r="H15" s="21">
        <v>1.44</v>
      </c>
      <c r="I15" s="21">
        <v>3.94</v>
      </c>
      <c r="J15" s="46">
        <v>8.75</v>
      </c>
    </row>
    <row r="16" spans="1:10" x14ac:dyDescent="0.35">
      <c r="A16" s="7"/>
      <c r="B16" s="1" t="s">
        <v>14</v>
      </c>
      <c r="C16" s="2">
        <v>289</v>
      </c>
      <c r="D16" s="26" t="s">
        <v>39</v>
      </c>
      <c r="E16" s="15">
        <v>240</v>
      </c>
      <c r="F16" s="21">
        <v>43.79</v>
      </c>
      <c r="G16" s="21">
        <v>285.26</v>
      </c>
      <c r="H16" s="21">
        <v>17.57</v>
      </c>
      <c r="I16" s="21">
        <v>15</v>
      </c>
      <c r="J16" s="46">
        <v>20.85</v>
      </c>
    </row>
    <row r="17" spans="1:10" x14ac:dyDescent="0.35">
      <c r="A17" s="7"/>
      <c r="B17" s="1" t="s">
        <v>40</v>
      </c>
      <c r="C17" s="2">
        <v>349</v>
      </c>
      <c r="D17" s="26" t="s">
        <v>41</v>
      </c>
      <c r="E17" s="15">
        <v>200</v>
      </c>
      <c r="F17" s="21">
        <v>3.03</v>
      </c>
      <c r="G17" s="21">
        <v>132.80000000000001</v>
      </c>
      <c r="H17" s="21">
        <v>0.66</v>
      </c>
      <c r="I17" s="21">
        <v>0.09</v>
      </c>
      <c r="J17" s="46">
        <v>32</v>
      </c>
    </row>
    <row r="18" spans="1:10" x14ac:dyDescent="0.35">
      <c r="A18" s="7"/>
      <c r="B18" s="1" t="s">
        <v>15</v>
      </c>
      <c r="C18" s="2"/>
      <c r="D18" s="26"/>
      <c r="E18" s="15"/>
      <c r="F18" s="21"/>
      <c r="G18" s="21"/>
      <c r="H18" s="21"/>
      <c r="I18" s="21"/>
      <c r="J18" s="46"/>
    </row>
    <row r="19" spans="1:10" x14ac:dyDescent="0.35">
      <c r="A19" s="7"/>
      <c r="B19" s="1" t="s">
        <v>19</v>
      </c>
      <c r="C19" s="2" t="s">
        <v>27</v>
      </c>
      <c r="D19" s="26" t="s">
        <v>42</v>
      </c>
      <c r="E19" s="15">
        <v>20</v>
      </c>
      <c r="F19" s="21">
        <v>1.6</v>
      </c>
      <c r="G19" s="21">
        <v>46.76</v>
      </c>
      <c r="H19" s="21">
        <v>1.58</v>
      </c>
      <c r="I19" s="21">
        <v>0.2</v>
      </c>
      <c r="J19" s="46">
        <v>9.66</v>
      </c>
    </row>
    <row r="20" spans="1:10" x14ac:dyDescent="0.35">
      <c r="A20" s="7"/>
      <c r="B20" s="1" t="s">
        <v>17</v>
      </c>
      <c r="C20" s="2" t="s">
        <v>27</v>
      </c>
      <c r="D20" s="26" t="s">
        <v>43</v>
      </c>
      <c r="E20" s="15">
        <v>30</v>
      </c>
      <c r="F20" s="21">
        <v>3.26</v>
      </c>
      <c r="G20" s="21">
        <v>68.97</v>
      </c>
      <c r="H20" s="21">
        <v>1.68</v>
      </c>
      <c r="I20" s="21">
        <v>0.33</v>
      </c>
      <c r="J20" s="46">
        <v>14.82</v>
      </c>
    </row>
    <row r="21" spans="1:10" x14ac:dyDescent="0.35">
      <c r="A21" s="7"/>
      <c r="B21" s="24"/>
      <c r="C21" s="50"/>
      <c r="D21" s="40" t="s">
        <v>44</v>
      </c>
      <c r="E21" s="41">
        <f>SUM(E14:E20)</f>
        <v>750</v>
      </c>
      <c r="F21" s="41">
        <f t="shared" ref="F21:J21" si="1">SUM(F14:F20)</f>
        <v>62.23</v>
      </c>
      <c r="G21" s="41">
        <f t="shared" si="1"/>
        <v>653.03</v>
      </c>
      <c r="H21" s="41">
        <f t="shared" si="1"/>
        <v>23.72</v>
      </c>
      <c r="I21" s="41">
        <f t="shared" si="1"/>
        <v>21.509999999999998</v>
      </c>
      <c r="J21" s="41">
        <f t="shared" si="1"/>
        <v>89.960000000000008</v>
      </c>
    </row>
    <row r="22" spans="1:10" ht="16" thickBot="1" x14ac:dyDescent="0.4">
      <c r="A22" s="8"/>
      <c r="B22" s="51"/>
      <c r="C22" s="51"/>
      <c r="D22" s="52" t="s">
        <v>45</v>
      </c>
      <c r="E22" s="54">
        <f>E21+E11+E9</f>
        <v>1455</v>
      </c>
      <c r="F22" s="54">
        <f t="shared" ref="F22:J22" si="2">F21+F11+F9</f>
        <v>126.61999999999999</v>
      </c>
      <c r="G22" s="54">
        <f t="shared" si="2"/>
        <v>1315.4299999999998</v>
      </c>
      <c r="H22" s="54">
        <f t="shared" si="2"/>
        <v>41.94</v>
      </c>
      <c r="I22" s="54">
        <f t="shared" si="2"/>
        <v>44.96</v>
      </c>
      <c r="J22" s="54">
        <f t="shared" si="2"/>
        <v>206.8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2022-03-23T07:39:03Z</cp:lastPrinted>
  <dcterms:created xsi:type="dcterms:W3CDTF">2015-06-05T18:19:34Z</dcterms:created>
  <dcterms:modified xsi:type="dcterms:W3CDTF">2025-06-20T12:17:59Z</dcterms:modified>
</cp:coreProperties>
</file>